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<sst xmlns="http://schemas.openxmlformats.org/spreadsheetml/2006/main" count="75" uniqueCount="49">
  <si>
    <t>2020年事业单位公开招聘（盟直部门）递补进入体检、考察人员名单</t>
  </si>
  <si>
    <t>姓名</t>
  </si>
  <si>
    <t>准考证号</t>
  </si>
  <si>
    <t>民族</t>
  </si>
  <si>
    <t>报考部门</t>
  </si>
  <si>
    <t>报考职位</t>
  </si>
  <si>
    <t>卷面分数</t>
  </si>
  <si>
    <t>民族加分</t>
  </si>
  <si>
    <t>最终笔试成绩（=卷面分数/1.5+民族加分）</t>
  </si>
  <si>
    <t>面试成绩</t>
  </si>
  <si>
    <t>笔试加权50%</t>
  </si>
  <si>
    <t>面试加权50%</t>
  </si>
  <si>
    <t>总成绩</t>
  </si>
  <si>
    <t>名次</t>
  </si>
  <si>
    <t>是否进入体检考察</t>
  </si>
  <si>
    <t>备注</t>
  </si>
  <si>
    <t>郑中</t>
  </si>
  <si>
    <t>11122014921</t>
  </si>
  <si>
    <t>汉族</t>
  </si>
  <si>
    <t>兴安盟公路管理局第四公路养护管理工区</t>
  </si>
  <si>
    <t>技术员岗位（一般人员岗位）</t>
  </si>
  <si>
    <t>0</t>
  </si>
  <si>
    <t>56.98</t>
  </si>
  <si>
    <t>是</t>
  </si>
  <si>
    <t>递补</t>
  </si>
  <si>
    <t>张雨茜</t>
  </si>
  <si>
    <t>11122015025</t>
  </si>
  <si>
    <t>兴安盟公路管理局第八公路养护管理工区</t>
  </si>
  <si>
    <t>58.4467</t>
  </si>
  <si>
    <t>姚崇军</t>
  </si>
  <si>
    <t>11122015408</t>
  </si>
  <si>
    <t>兴安盟公路管理局第十一公路养护管理工区</t>
  </si>
  <si>
    <t>公路养护岗位（一般人员岗位）</t>
  </si>
  <si>
    <t>69.1</t>
  </si>
  <si>
    <t>曹嘉伟</t>
  </si>
  <si>
    <t>兴安盟地方金融信用信息中心</t>
  </si>
  <si>
    <t>职员岗位（一般人员岗位）</t>
  </si>
  <si>
    <t>刘博</t>
  </si>
  <si>
    <t>兴安盟经济技术开发区机关事务服务中心</t>
  </si>
  <si>
    <t>工程设计岗
（一般人员岗位）</t>
  </si>
  <si>
    <t>70.0933</t>
  </si>
  <si>
    <t>陈浩毕斯拉图</t>
  </si>
  <si>
    <t>蒙古族</t>
  </si>
  <si>
    <t>兴安盟五岔沟国有林管理局</t>
  </si>
  <si>
    <t>文秘岗位（一般人员岗位）</t>
  </si>
  <si>
    <t>王图雅</t>
  </si>
  <si>
    <t>苏日娜</t>
  </si>
  <si>
    <t>兴安盟五岔沟国有林管理局海力斯台林场</t>
  </si>
  <si>
    <t>职员岗位（蒙汉兼通人员岗位）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</si>
</sst>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5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1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D18" sqref="D18"/>
    </sheetView>
  </sheetViews>
  <sheetFormatPr defaultColWidth="9" defaultRowHeight="13.5"/>
  <cols>
    <col min="1" max="1" width="12.875" customWidth="1"/>
    <col min="2" max="2" width="11.625" customWidth="1"/>
    <col min="3" max="3" width="11.875" customWidth="1"/>
    <col min="4" max="4" width="45.625" customWidth="1"/>
    <col min="5" max="5" width="29.75" customWidth="1"/>
    <col min="6" max="6" width="9.75" customWidth="1"/>
    <col min="8" max="8" width="17.25" customWidth="1"/>
    <col min="10" max="11" width="12.125" customWidth="1"/>
    <col min="12" max="12" width="10.375"/>
    <col min="14" max="14" width="9.375" customWidth="1"/>
  </cols>
  <sheetData>
    <row r="1" ht="58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4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2" t="s">
        <v>14</v>
      </c>
      <c r="O2" s="2" t="s">
        <v>15</v>
      </c>
    </row>
    <row r="3" ht="25" customHeight="1" spans="1:15">
      <c r="A3" s="3" t="s">
        <v>16</v>
      </c>
      <c r="B3" s="3" t="s">
        <v>17</v>
      </c>
      <c r="C3" s="3" t="s">
        <v>18</v>
      </c>
      <c r="D3" s="4" t="s">
        <v>19</v>
      </c>
      <c r="E3" s="4" t="s">
        <v>20</v>
      </c>
      <c r="F3" s="3">
        <v>85.47</v>
      </c>
      <c r="G3" s="3" t="s">
        <v>21</v>
      </c>
      <c r="H3" s="3" t="s">
        <v>22</v>
      </c>
      <c r="I3" s="3">
        <v>87.4</v>
      </c>
      <c r="J3" s="3">
        <f t="shared" ref="J3:J7" si="0">H3*0.5</f>
        <v>28.49</v>
      </c>
      <c r="K3" s="3">
        <f t="shared" ref="K3:K7" si="1">I3*0.5</f>
        <v>43.7</v>
      </c>
      <c r="L3" s="3">
        <f t="shared" ref="L3:L7" si="2">J3+K3</f>
        <v>72.19</v>
      </c>
      <c r="M3" s="3">
        <v>2</v>
      </c>
      <c r="N3" s="11" t="s">
        <v>23</v>
      </c>
      <c r="O3" s="4" t="s">
        <v>24</v>
      </c>
    </row>
    <row r="4" ht="25" customHeight="1" spans="1:15">
      <c r="A4" s="3" t="s">
        <v>25</v>
      </c>
      <c r="B4" s="3" t="s">
        <v>26</v>
      </c>
      <c r="C4" s="3" t="s">
        <v>18</v>
      </c>
      <c r="D4" s="4" t="s">
        <v>27</v>
      </c>
      <c r="E4" s="4" t="s">
        <v>20</v>
      </c>
      <c r="F4" s="3">
        <v>87.67</v>
      </c>
      <c r="G4" s="3" t="s">
        <v>21</v>
      </c>
      <c r="H4" s="3" t="s">
        <v>28</v>
      </c>
      <c r="I4" s="3">
        <v>78</v>
      </c>
      <c r="J4" s="3">
        <f t="shared" si="0"/>
        <v>29.22335</v>
      </c>
      <c r="K4" s="3">
        <f t="shared" si="1"/>
        <v>39</v>
      </c>
      <c r="L4" s="3">
        <f t="shared" si="2"/>
        <v>68.22335</v>
      </c>
      <c r="M4" s="3">
        <v>2</v>
      </c>
      <c r="N4" s="11" t="s">
        <v>23</v>
      </c>
      <c r="O4" s="4" t="s">
        <v>24</v>
      </c>
    </row>
    <row r="5" ht="25" customHeight="1" spans="1:15">
      <c r="A5" s="3" t="s">
        <v>29</v>
      </c>
      <c r="B5" s="3" t="s">
        <v>30</v>
      </c>
      <c r="C5" s="3" t="s">
        <v>18</v>
      </c>
      <c r="D5" s="4" t="s">
        <v>31</v>
      </c>
      <c r="E5" s="4" t="s">
        <v>32</v>
      </c>
      <c r="F5" s="3">
        <v>103.65</v>
      </c>
      <c r="G5" s="3" t="s">
        <v>21</v>
      </c>
      <c r="H5" s="3" t="s">
        <v>33</v>
      </c>
      <c r="I5" s="3">
        <v>79.2</v>
      </c>
      <c r="J5" s="3">
        <f t="shared" si="0"/>
        <v>34.55</v>
      </c>
      <c r="K5" s="3">
        <f t="shared" si="1"/>
        <v>39.6</v>
      </c>
      <c r="L5" s="3">
        <f t="shared" si="2"/>
        <v>74.15</v>
      </c>
      <c r="M5" s="3">
        <v>3</v>
      </c>
      <c r="N5" s="11" t="s">
        <v>23</v>
      </c>
      <c r="O5" s="4" t="s">
        <v>24</v>
      </c>
    </row>
    <row r="6" ht="25" customHeight="1" spans="1:15">
      <c r="A6" s="5" t="s">
        <v>34</v>
      </c>
      <c r="B6" s="6">
        <v>11122015601</v>
      </c>
      <c r="C6" s="5" t="s">
        <v>18</v>
      </c>
      <c r="D6" s="5" t="s">
        <v>35</v>
      </c>
      <c r="E6" s="5" t="s">
        <v>36</v>
      </c>
      <c r="F6" s="6">
        <v>107.4</v>
      </c>
      <c r="G6" s="6">
        <v>0</v>
      </c>
      <c r="H6" s="6">
        <v>71.6</v>
      </c>
      <c r="I6" s="6">
        <v>82.2</v>
      </c>
      <c r="J6" s="6">
        <v>35.8</v>
      </c>
      <c r="K6" s="6">
        <v>41.1</v>
      </c>
      <c r="L6" s="6">
        <v>76.9</v>
      </c>
      <c r="M6" s="6">
        <v>2</v>
      </c>
      <c r="N6" s="5" t="s">
        <v>23</v>
      </c>
      <c r="O6" s="4" t="s">
        <v>24</v>
      </c>
    </row>
    <row r="7" ht="25" customHeight="1" spans="1:15">
      <c r="A7" s="4" t="s">
        <v>37</v>
      </c>
      <c r="B7" s="7">
        <v>11122018012</v>
      </c>
      <c r="C7" s="4" t="s">
        <v>18</v>
      </c>
      <c r="D7" s="4" t="s">
        <v>38</v>
      </c>
      <c r="E7" s="4" t="s">
        <v>39</v>
      </c>
      <c r="F7" s="4">
        <v>105.14</v>
      </c>
      <c r="G7" s="4" t="s">
        <v>21</v>
      </c>
      <c r="H7" s="4" t="s">
        <v>40</v>
      </c>
      <c r="I7" s="4">
        <v>81.4</v>
      </c>
      <c r="J7" s="4">
        <f t="shared" si="0"/>
        <v>35.04665</v>
      </c>
      <c r="K7" s="4">
        <f t="shared" si="1"/>
        <v>40.7</v>
      </c>
      <c r="L7" s="4">
        <f t="shared" si="2"/>
        <v>75.74665</v>
      </c>
      <c r="M7" s="4">
        <v>4</v>
      </c>
      <c r="N7" s="5" t="s">
        <v>23</v>
      </c>
      <c r="O7" s="4" t="s">
        <v>24</v>
      </c>
    </row>
    <row r="8" ht="25" customHeight="1" spans="1:15">
      <c r="A8" s="8" t="s">
        <v>41</v>
      </c>
      <c r="B8" s="8">
        <v>31122171310</v>
      </c>
      <c r="C8" s="9" t="s">
        <v>42</v>
      </c>
      <c r="D8" s="8" t="s">
        <v>43</v>
      </c>
      <c r="E8" s="8" t="s">
        <v>44</v>
      </c>
      <c r="F8" s="8">
        <v>75.14</v>
      </c>
      <c r="G8" s="8">
        <v>2.5</v>
      </c>
      <c r="H8" s="8">
        <v>52.5933</v>
      </c>
      <c r="I8" s="8">
        <v>84.2</v>
      </c>
      <c r="J8" s="8">
        <v>26.29665</v>
      </c>
      <c r="K8" s="8">
        <v>42.1</v>
      </c>
      <c r="L8" s="8">
        <v>368.39665</v>
      </c>
      <c r="M8" s="8">
        <v>6</v>
      </c>
      <c r="N8" s="12" t="s">
        <v>23</v>
      </c>
      <c r="O8" s="13" t="s">
        <v>24</v>
      </c>
    </row>
    <row r="9" ht="25" customHeight="1" spans="1:15">
      <c r="A9" s="8" t="s">
        <v>45</v>
      </c>
      <c r="B9" s="8">
        <v>11122016804</v>
      </c>
      <c r="C9" s="9" t="s">
        <v>18</v>
      </c>
      <c r="D9" s="8" t="s">
        <v>43</v>
      </c>
      <c r="E9" s="8" t="s">
        <v>20</v>
      </c>
      <c r="F9" s="8">
        <v>96.16</v>
      </c>
      <c r="G9" s="8">
        <v>2.5</v>
      </c>
      <c r="H9" s="8">
        <v>66.6067</v>
      </c>
      <c r="I9" s="8">
        <v>83.4</v>
      </c>
      <c r="J9" s="8">
        <v>33.30335</v>
      </c>
      <c r="K9" s="8">
        <v>41.7</v>
      </c>
      <c r="L9" s="8">
        <v>7500335</v>
      </c>
      <c r="M9" s="8">
        <v>10</v>
      </c>
      <c r="N9" s="12" t="s">
        <v>23</v>
      </c>
      <c r="O9" s="13" t="s">
        <v>24</v>
      </c>
    </row>
    <row r="10" ht="25" customHeight="1" spans="1:15">
      <c r="A10" s="8" t="s">
        <v>46</v>
      </c>
      <c r="B10" s="8">
        <v>21122150622</v>
      </c>
      <c r="C10" s="9" t="s">
        <v>42</v>
      </c>
      <c r="D10" s="8" t="s">
        <v>47</v>
      </c>
      <c r="E10" s="8" t="s">
        <v>48</v>
      </c>
      <c r="F10" s="8">
        <v>76.21</v>
      </c>
      <c r="G10" s="8">
        <v>2.5</v>
      </c>
      <c r="H10" s="8">
        <v>53.3067</v>
      </c>
      <c r="I10" s="8">
        <v>76.4</v>
      </c>
      <c r="J10" s="8">
        <v>26.65335</v>
      </c>
      <c r="K10" s="8">
        <v>38.2</v>
      </c>
      <c r="L10" s="8">
        <v>64.85335</v>
      </c>
      <c r="M10" s="8">
        <v>2</v>
      </c>
      <c r="N10" s="12" t="s">
        <v>23</v>
      </c>
      <c r="O10" s="13" t="s">
        <v>24</v>
      </c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放肆♥☆</cp:lastModifiedBy>
  <dcterms:created xsi:type="dcterms:W3CDTF">2020-12-16T00:47:00Z</dcterms:created>
  <dcterms:modified xsi:type="dcterms:W3CDTF">2020-12-17T08:22:46Z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