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0分以上" sheetId="4" r:id="rId1"/>
  </sheets>
  <definedNames>
    <definedName name="_xlnm._FilterDatabase" localSheetId="0" hidden="1">'60分以上'!$A$1:$K$47</definedName>
  </definedNames>
  <calcPr calcId="144525"/>
</workbook>
</file>

<file path=xl/sharedStrings.xml><?xml version="1.0" encoding="utf-8"?>
<sst xmlns="http://schemas.openxmlformats.org/spreadsheetml/2006/main" count="379" uniqueCount="178">
  <si>
    <t>报名序号</t>
  </si>
  <si>
    <t>报考部门</t>
  </si>
  <si>
    <t>报考职位</t>
  </si>
  <si>
    <t>姓名</t>
  </si>
  <si>
    <t>性别</t>
  </si>
  <si>
    <t>民族</t>
  </si>
  <si>
    <t>考号</t>
  </si>
  <si>
    <t>成绩</t>
  </si>
  <si>
    <t>成绩+民族分</t>
  </si>
  <si>
    <t>总成绩</t>
  </si>
  <si>
    <t>1164</t>
  </si>
  <si>
    <t>科尔沁右翼前旗好仁卫生院</t>
  </si>
  <si>
    <t>中医岗位（一般人员岗位）</t>
  </si>
  <si>
    <t>唐健</t>
  </si>
  <si>
    <t>男</t>
  </si>
  <si>
    <t>汉族</t>
  </si>
  <si>
    <t>10222031115</t>
  </si>
  <si>
    <t>1</t>
  </si>
  <si>
    <t>1080</t>
  </si>
  <si>
    <t>科尔沁右翼前旗居力很中心卫生院</t>
  </si>
  <si>
    <t>姜晓磊</t>
  </si>
  <si>
    <t>10222031117</t>
  </si>
  <si>
    <t>2892</t>
  </si>
  <si>
    <t>义男</t>
  </si>
  <si>
    <t>达斡尔族</t>
  </si>
  <si>
    <t>10222031118</t>
  </si>
  <si>
    <t>2</t>
  </si>
  <si>
    <t>2117</t>
  </si>
  <si>
    <t>科尔沁右翼前旗察尔森中心卫生院</t>
  </si>
  <si>
    <t>蒙医岗位（一般人员岗位）</t>
  </si>
  <si>
    <t>王明霞</t>
  </si>
  <si>
    <t>女</t>
  </si>
  <si>
    <t>蒙古族</t>
  </si>
  <si>
    <t>10322031321</t>
  </si>
  <si>
    <t>1047</t>
  </si>
  <si>
    <t>科尔沁右翼前旗巴日嘎斯台中心卫生院</t>
  </si>
  <si>
    <t>高代小</t>
  </si>
  <si>
    <t>10322031323</t>
  </si>
  <si>
    <t>1928</t>
  </si>
  <si>
    <t>科尔沁右翼前旗巴达仍贵卫生院</t>
  </si>
  <si>
    <t>英春</t>
  </si>
  <si>
    <t>10322031325</t>
  </si>
  <si>
    <t>3035</t>
  </si>
  <si>
    <t>科尔沁右翼前旗俄体中心卫生院</t>
  </si>
  <si>
    <t>口腔岗位（一般人员岗位）</t>
  </si>
  <si>
    <t>蔡永健</t>
  </si>
  <si>
    <t>10422020908</t>
  </si>
  <si>
    <t>2073</t>
  </si>
  <si>
    <t>科尔沁右翼前旗额尔格图中心卫生院</t>
  </si>
  <si>
    <t>朱屹峰</t>
  </si>
  <si>
    <t>10422020913</t>
  </si>
  <si>
    <t>2099</t>
  </si>
  <si>
    <t>科右前旗疾病预防控制中心</t>
  </si>
  <si>
    <t>检验岗位（一般人员岗位）</t>
  </si>
  <si>
    <t>邱爽</t>
  </si>
  <si>
    <t>10622032107</t>
  </si>
  <si>
    <t>1044</t>
  </si>
  <si>
    <t>王佳丽</t>
  </si>
  <si>
    <t>其他少数民族</t>
  </si>
  <si>
    <t>10622032111</t>
  </si>
  <si>
    <t>3</t>
  </si>
  <si>
    <t>1043</t>
  </si>
  <si>
    <t>周静</t>
  </si>
  <si>
    <t>10622032113</t>
  </si>
  <si>
    <t>0953</t>
  </si>
  <si>
    <t>食品安全岗位（一般人员岗位）</t>
  </si>
  <si>
    <t>高瑞迪</t>
  </si>
  <si>
    <t>10722032615</t>
  </si>
  <si>
    <t>1316</t>
  </si>
  <si>
    <t>单羽</t>
  </si>
  <si>
    <t>10722032609</t>
  </si>
  <si>
    <t>1075</t>
  </si>
  <si>
    <t>孙辉</t>
  </si>
  <si>
    <t>10722032522</t>
  </si>
  <si>
    <t>2094</t>
  </si>
  <si>
    <t>刘琳</t>
  </si>
  <si>
    <t>10722032601</t>
  </si>
  <si>
    <t>2331</t>
  </si>
  <si>
    <t>包亚娟</t>
  </si>
  <si>
    <t>10722032620</t>
  </si>
  <si>
    <t>2786</t>
  </si>
  <si>
    <t>申紫悦</t>
  </si>
  <si>
    <t>10722032525</t>
  </si>
  <si>
    <t>0652</t>
  </si>
  <si>
    <t>护理岗位（高校毕业生岗位）</t>
  </si>
  <si>
    <t>安凯丽</t>
  </si>
  <si>
    <t>10922010202</t>
  </si>
  <si>
    <t>0268</t>
  </si>
  <si>
    <t>杨斯琴</t>
  </si>
  <si>
    <t>10922010203</t>
  </si>
  <si>
    <t>0379</t>
  </si>
  <si>
    <t>科尔沁右翼前旗索伦中心卫生院</t>
  </si>
  <si>
    <t>武星汝</t>
  </si>
  <si>
    <t>10922010206</t>
  </si>
  <si>
    <t>0062</t>
  </si>
  <si>
    <t>王妍</t>
  </si>
  <si>
    <t>10922010210</t>
  </si>
  <si>
    <t>0827</t>
  </si>
  <si>
    <t>科尔沁右翼前旗桃合木中心卫生院</t>
  </si>
  <si>
    <t>张艳丽</t>
  </si>
  <si>
    <t>10922010215</t>
  </si>
  <si>
    <t>0736</t>
  </si>
  <si>
    <t>王婷婷</t>
  </si>
  <si>
    <t>10922010217</t>
  </si>
  <si>
    <t>0506</t>
  </si>
  <si>
    <t>侯宇</t>
  </si>
  <si>
    <t>10922010218</t>
  </si>
  <si>
    <t>0141</t>
  </si>
  <si>
    <t>科尔沁右翼前旗保门卫生院</t>
  </si>
  <si>
    <t>牛悦</t>
  </si>
  <si>
    <t>10922010222</t>
  </si>
  <si>
    <t>0051</t>
  </si>
  <si>
    <t>科尔沁右翼前旗哈拉黑卫生院</t>
  </si>
  <si>
    <t>赵娜</t>
  </si>
  <si>
    <t>10922010306</t>
  </si>
  <si>
    <t>0236</t>
  </si>
  <si>
    <t>孟凡茹</t>
  </si>
  <si>
    <t>10922010227</t>
  </si>
  <si>
    <t>0224</t>
  </si>
  <si>
    <t>王月苗</t>
  </si>
  <si>
    <t>10922010229</t>
  </si>
  <si>
    <t>0707</t>
  </si>
  <si>
    <t>科尔沁右翼前旗树木沟卫生院</t>
  </si>
  <si>
    <t>庄淼</t>
  </si>
  <si>
    <t>10922010307</t>
  </si>
  <si>
    <t>0156</t>
  </si>
  <si>
    <t>王宁</t>
  </si>
  <si>
    <t>10922010308</t>
  </si>
  <si>
    <t>2530</t>
  </si>
  <si>
    <t>护理岗位（一般人员岗位）</t>
  </si>
  <si>
    <t>包海艳</t>
  </si>
  <si>
    <t>10922011004</t>
  </si>
  <si>
    <t>2205</t>
  </si>
  <si>
    <t>柳娜</t>
  </si>
  <si>
    <t>10922011010</t>
  </si>
  <si>
    <t>2897</t>
  </si>
  <si>
    <t>祁先美</t>
  </si>
  <si>
    <t>10922011030</t>
  </si>
  <si>
    <t>1298</t>
  </si>
  <si>
    <t>代佳玉</t>
  </si>
  <si>
    <t>10922011303</t>
  </si>
  <si>
    <t>1052</t>
  </si>
  <si>
    <t>鲍贺明</t>
  </si>
  <si>
    <t>10922011128</t>
  </si>
  <si>
    <t>3065</t>
  </si>
  <si>
    <t>张茹雪</t>
  </si>
  <si>
    <t>10922011217</t>
  </si>
  <si>
    <t>2734</t>
  </si>
  <si>
    <t>金雪梅</t>
  </si>
  <si>
    <t>10922011414</t>
  </si>
  <si>
    <t>3387</t>
  </si>
  <si>
    <t>陆安民</t>
  </si>
  <si>
    <t>10922011525</t>
  </si>
  <si>
    <t>1595</t>
  </si>
  <si>
    <t>任海鸽</t>
  </si>
  <si>
    <t>10922011428</t>
  </si>
  <si>
    <t>2750</t>
  </si>
  <si>
    <t>尚昆</t>
  </si>
  <si>
    <t>10922011611</t>
  </si>
  <si>
    <t>1881</t>
  </si>
  <si>
    <t>陈元菊</t>
  </si>
  <si>
    <t>10922011721</t>
  </si>
  <si>
    <t>2092</t>
  </si>
  <si>
    <t>田园</t>
  </si>
  <si>
    <t>10922011620</t>
  </si>
  <si>
    <t>1084</t>
  </si>
  <si>
    <t>王春月</t>
  </si>
  <si>
    <t>10922011804</t>
  </si>
  <si>
    <t>1318</t>
  </si>
  <si>
    <t>张睿</t>
  </si>
  <si>
    <t>10922011802</t>
  </si>
  <si>
    <t>1076</t>
  </si>
  <si>
    <t>都吉牙</t>
  </si>
  <si>
    <t>10922011813</t>
  </si>
  <si>
    <t>0323</t>
  </si>
  <si>
    <t>药学岗位（高校毕业生岗位）</t>
  </si>
  <si>
    <t>刘丽新</t>
  </si>
  <si>
    <t>11022032820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</si>
</sst>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O3" sqref="O3"/>
    </sheetView>
  </sheetViews>
  <sheetFormatPr defaultColWidth="9" defaultRowHeight="13.5"/>
  <cols>
    <col min="1" max="1" width="6" style="3" customWidth="1"/>
    <col min="2" max="4" width="9" style="3"/>
    <col min="5" max="5" width="6.625" style="3" customWidth="1"/>
    <col min="6" max="6" width="7" style="3" customWidth="1"/>
    <col min="7" max="7" width="9" style="3"/>
    <col min="8" max="9" width="7.125" style="3" customWidth="1"/>
    <col min="10" max="10" width="7.625" style="3" customWidth="1"/>
    <col min="11" max="16384" width="9" style="3"/>
  </cols>
  <sheetData>
    <row r="1" s="1" customFormat="1" ht="4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9" t="s">
        <v>5</v>
      </c>
      <c r="J1" s="4" t="s">
        <v>8</v>
      </c>
      <c r="K1" s="4" t="s">
        <v>9</v>
      </c>
    </row>
    <row r="2" s="1" customFormat="1" ht="40.5" spans="1:11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6">
        <v>70</v>
      </c>
      <c r="I2" s="6" t="s">
        <v>17</v>
      </c>
      <c r="J2" s="10"/>
      <c r="K2" s="10">
        <v>70</v>
      </c>
    </row>
    <row r="3" s="1" customFormat="1" ht="54" spans="1:11">
      <c r="A3" s="5" t="s">
        <v>18</v>
      </c>
      <c r="B3" s="5" t="s">
        <v>19</v>
      </c>
      <c r="C3" s="5" t="s">
        <v>12</v>
      </c>
      <c r="D3" s="5" t="s">
        <v>20</v>
      </c>
      <c r="E3" s="5" t="s">
        <v>14</v>
      </c>
      <c r="F3" s="5" t="s">
        <v>15</v>
      </c>
      <c r="G3" s="5" t="s">
        <v>21</v>
      </c>
      <c r="H3" s="6">
        <v>60</v>
      </c>
      <c r="I3" s="6" t="s">
        <v>17</v>
      </c>
      <c r="J3" s="10"/>
      <c r="K3" s="10">
        <v>60</v>
      </c>
    </row>
    <row r="4" s="1" customFormat="1" ht="54" spans="1:11">
      <c r="A4" s="5" t="s">
        <v>22</v>
      </c>
      <c r="B4" s="5" t="s">
        <v>19</v>
      </c>
      <c r="C4" s="5" t="s">
        <v>12</v>
      </c>
      <c r="D4" s="5" t="s">
        <v>23</v>
      </c>
      <c r="E4" s="5" t="s">
        <v>14</v>
      </c>
      <c r="F4" s="5" t="s">
        <v>24</v>
      </c>
      <c r="G4" s="5" t="s">
        <v>25</v>
      </c>
      <c r="H4" s="6">
        <v>67</v>
      </c>
      <c r="I4" s="6" t="s">
        <v>26</v>
      </c>
      <c r="J4" s="10">
        <f t="shared" ref="J4:J9" si="0">H4+2.5</f>
        <v>69.5</v>
      </c>
      <c r="K4" s="10">
        <f t="shared" ref="K4:K9" si="1">J4</f>
        <v>69.5</v>
      </c>
    </row>
    <row r="5" s="1" customFormat="1" ht="54" spans="1:11">
      <c r="A5" s="5" t="s">
        <v>27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6">
        <v>73</v>
      </c>
      <c r="I5" s="6" t="s">
        <v>26</v>
      </c>
      <c r="J5" s="10">
        <f t="shared" si="0"/>
        <v>75.5</v>
      </c>
      <c r="K5" s="10">
        <f t="shared" si="1"/>
        <v>75.5</v>
      </c>
    </row>
    <row r="6" s="1" customFormat="1" ht="67.5" spans="1:11">
      <c r="A6" s="5" t="s">
        <v>34</v>
      </c>
      <c r="B6" s="5" t="s">
        <v>35</v>
      </c>
      <c r="C6" s="5" t="s">
        <v>29</v>
      </c>
      <c r="D6" s="5" t="s">
        <v>36</v>
      </c>
      <c r="E6" s="5" t="s">
        <v>31</v>
      </c>
      <c r="F6" s="5" t="s">
        <v>32</v>
      </c>
      <c r="G6" s="5" t="s">
        <v>37</v>
      </c>
      <c r="H6" s="6">
        <v>78</v>
      </c>
      <c r="I6" s="6" t="s">
        <v>26</v>
      </c>
      <c r="J6" s="10">
        <f t="shared" si="0"/>
        <v>80.5</v>
      </c>
      <c r="K6" s="10">
        <f t="shared" si="1"/>
        <v>80.5</v>
      </c>
    </row>
    <row r="7" s="1" customFormat="1" ht="54" spans="1:11">
      <c r="A7" s="5" t="s">
        <v>38</v>
      </c>
      <c r="B7" s="5" t="s">
        <v>39</v>
      </c>
      <c r="C7" s="5" t="s">
        <v>29</v>
      </c>
      <c r="D7" s="5" t="s">
        <v>40</v>
      </c>
      <c r="E7" s="5" t="s">
        <v>31</v>
      </c>
      <c r="F7" s="5" t="s">
        <v>32</v>
      </c>
      <c r="G7" s="5" t="s">
        <v>41</v>
      </c>
      <c r="H7" s="6">
        <v>72</v>
      </c>
      <c r="I7" s="6" t="s">
        <v>26</v>
      </c>
      <c r="J7" s="10">
        <f t="shared" si="0"/>
        <v>74.5</v>
      </c>
      <c r="K7" s="10">
        <f t="shared" si="1"/>
        <v>74.5</v>
      </c>
    </row>
    <row r="8" s="1" customFormat="1" ht="54" spans="1:11">
      <c r="A8" s="5" t="s">
        <v>42</v>
      </c>
      <c r="B8" s="7" t="s">
        <v>43</v>
      </c>
      <c r="C8" s="7" t="s">
        <v>44</v>
      </c>
      <c r="D8" s="7" t="s">
        <v>45</v>
      </c>
      <c r="E8" s="7" t="s">
        <v>14</v>
      </c>
      <c r="F8" s="7" t="s">
        <v>32</v>
      </c>
      <c r="G8" s="8" t="s">
        <v>46</v>
      </c>
      <c r="H8" s="6">
        <v>59</v>
      </c>
      <c r="I8" s="6" t="s">
        <v>26</v>
      </c>
      <c r="J8" s="11">
        <f t="shared" si="0"/>
        <v>61.5</v>
      </c>
      <c r="K8" s="11">
        <f t="shared" si="1"/>
        <v>61.5</v>
      </c>
    </row>
    <row r="9" s="1" customFormat="1" ht="54" spans="1:11">
      <c r="A9" s="5" t="s">
        <v>47</v>
      </c>
      <c r="B9" s="5" t="s">
        <v>48</v>
      </c>
      <c r="C9" s="5" t="s">
        <v>44</v>
      </c>
      <c r="D9" s="5" t="s">
        <v>49</v>
      </c>
      <c r="E9" s="5" t="s">
        <v>14</v>
      </c>
      <c r="F9" s="5" t="s">
        <v>32</v>
      </c>
      <c r="G9" s="5" t="s">
        <v>50</v>
      </c>
      <c r="H9" s="6">
        <v>60</v>
      </c>
      <c r="I9" s="6" t="s">
        <v>26</v>
      </c>
      <c r="J9" s="10">
        <f t="shared" si="0"/>
        <v>62.5</v>
      </c>
      <c r="K9" s="10">
        <f t="shared" si="1"/>
        <v>62.5</v>
      </c>
    </row>
    <row r="10" s="1" customFormat="1" ht="40.5" spans="1:11">
      <c r="A10" s="5" t="s">
        <v>51</v>
      </c>
      <c r="B10" s="5" t="s">
        <v>52</v>
      </c>
      <c r="C10" s="5" t="s">
        <v>53</v>
      </c>
      <c r="D10" s="5" t="s">
        <v>54</v>
      </c>
      <c r="E10" s="5" t="s">
        <v>31</v>
      </c>
      <c r="F10" s="5" t="s">
        <v>15</v>
      </c>
      <c r="G10" s="5" t="s">
        <v>55</v>
      </c>
      <c r="H10" s="6">
        <v>67</v>
      </c>
      <c r="I10" s="6" t="s">
        <v>17</v>
      </c>
      <c r="J10" s="10"/>
      <c r="K10" s="10">
        <v>67</v>
      </c>
    </row>
    <row r="11" s="1" customFormat="1" ht="40.5" spans="1:11">
      <c r="A11" s="5" t="s">
        <v>56</v>
      </c>
      <c r="B11" s="5" t="s">
        <v>52</v>
      </c>
      <c r="C11" s="5" t="s">
        <v>53</v>
      </c>
      <c r="D11" s="5" t="s">
        <v>57</v>
      </c>
      <c r="E11" s="5" t="s">
        <v>31</v>
      </c>
      <c r="F11" s="5" t="s">
        <v>58</v>
      </c>
      <c r="G11" s="5" t="s">
        <v>59</v>
      </c>
      <c r="H11" s="6">
        <v>65</v>
      </c>
      <c r="I11" s="6" t="s">
        <v>60</v>
      </c>
      <c r="J11" s="10"/>
      <c r="K11" s="10">
        <v>65</v>
      </c>
    </row>
    <row r="12" s="1" customFormat="1" ht="40.5" spans="1:11">
      <c r="A12" s="5" t="s">
        <v>61</v>
      </c>
      <c r="B12" s="5" t="s">
        <v>52</v>
      </c>
      <c r="C12" s="5" t="s">
        <v>53</v>
      </c>
      <c r="D12" s="5" t="s">
        <v>62</v>
      </c>
      <c r="E12" s="5" t="s">
        <v>31</v>
      </c>
      <c r="F12" s="5" t="s">
        <v>58</v>
      </c>
      <c r="G12" s="5" t="s">
        <v>63</v>
      </c>
      <c r="H12" s="6">
        <v>65</v>
      </c>
      <c r="I12" s="6" t="s">
        <v>60</v>
      </c>
      <c r="J12" s="10"/>
      <c r="K12" s="10">
        <v>65</v>
      </c>
    </row>
    <row r="13" s="1" customFormat="1" ht="54" spans="1:11">
      <c r="A13" s="5" t="s">
        <v>64</v>
      </c>
      <c r="B13" s="5" t="s">
        <v>52</v>
      </c>
      <c r="C13" s="5" t="s">
        <v>65</v>
      </c>
      <c r="D13" s="5" t="s">
        <v>66</v>
      </c>
      <c r="E13" s="5" t="s">
        <v>31</v>
      </c>
      <c r="F13" s="5" t="s">
        <v>15</v>
      </c>
      <c r="G13" s="5" t="s">
        <v>67</v>
      </c>
      <c r="H13" s="6">
        <v>80</v>
      </c>
      <c r="I13" s="6" t="s">
        <v>17</v>
      </c>
      <c r="J13" s="10"/>
      <c r="K13" s="10">
        <v>80</v>
      </c>
    </row>
    <row r="14" s="1" customFormat="1" ht="54" spans="1:11">
      <c r="A14" s="5" t="s">
        <v>68</v>
      </c>
      <c r="B14" s="5" t="s">
        <v>52</v>
      </c>
      <c r="C14" s="5" t="s">
        <v>65</v>
      </c>
      <c r="D14" s="5" t="s">
        <v>69</v>
      </c>
      <c r="E14" s="5" t="s">
        <v>31</v>
      </c>
      <c r="F14" s="5" t="s">
        <v>15</v>
      </c>
      <c r="G14" s="5" t="s">
        <v>70</v>
      </c>
      <c r="H14" s="6">
        <v>72</v>
      </c>
      <c r="I14" s="6" t="s">
        <v>17</v>
      </c>
      <c r="J14" s="10"/>
      <c r="K14" s="10">
        <v>72</v>
      </c>
    </row>
    <row r="15" s="1" customFormat="1" ht="54" spans="1:11">
      <c r="A15" s="5" t="s">
        <v>71</v>
      </c>
      <c r="B15" s="5" t="s">
        <v>52</v>
      </c>
      <c r="C15" s="5" t="s">
        <v>65</v>
      </c>
      <c r="D15" s="5" t="s">
        <v>72</v>
      </c>
      <c r="E15" s="5" t="s">
        <v>31</v>
      </c>
      <c r="F15" s="5" t="s">
        <v>15</v>
      </c>
      <c r="G15" s="5" t="s">
        <v>73</v>
      </c>
      <c r="H15" s="6">
        <v>71</v>
      </c>
      <c r="I15" s="6" t="s">
        <v>17</v>
      </c>
      <c r="J15" s="10"/>
      <c r="K15" s="10">
        <v>71</v>
      </c>
    </row>
    <row r="16" s="1" customFormat="1" ht="54" spans="1:11">
      <c r="A16" s="5" t="s">
        <v>74</v>
      </c>
      <c r="B16" s="5" t="s">
        <v>52</v>
      </c>
      <c r="C16" s="5" t="s">
        <v>65</v>
      </c>
      <c r="D16" s="5" t="s">
        <v>75</v>
      </c>
      <c r="E16" s="5" t="s">
        <v>31</v>
      </c>
      <c r="F16" s="5" t="s">
        <v>58</v>
      </c>
      <c r="G16" s="5" t="s">
        <v>76</v>
      </c>
      <c r="H16" s="6">
        <v>71</v>
      </c>
      <c r="I16" s="6" t="s">
        <v>60</v>
      </c>
      <c r="J16" s="10"/>
      <c r="K16" s="10">
        <v>71</v>
      </c>
    </row>
    <row r="17" s="1" customFormat="1" ht="54" spans="1:11">
      <c r="A17" s="5" t="s">
        <v>77</v>
      </c>
      <c r="B17" s="5" t="s">
        <v>52</v>
      </c>
      <c r="C17" s="5" t="s">
        <v>65</v>
      </c>
      <c r="D17" s="5" t="s">
        <v>78</v>
      </c>
      <c r="E17" s="5" t="s">
        <v>31</v>
      </c>
      <c r="F17" s="5" t="s">
        <v>32</v>
      </c>
      <c r="G17" s="5" t="s">
        <v>79</v>
      </c>
      <c r="H17" s="6">
        <v>67</v>
      </c>
      <c r="I17" s="6" t="s">
        <v>26</v>
      </c>
      <c r="J17" s="10">
        <f>H17+2.5</f>
        <v>69.5</v>
      </c>
      <c r="K17" s="10">
        <f>J17</f>
        <v>69.5</v>
      </c>
    </row>
    <row r="18" s="1" customFormat="1" ht="54" spans="1:11">
      <c r="A18" s="5" t="s">
        <v>80</v>
      </c>
      <c r="B18" s="5" t="s">
        <v>52</v>
      </c>
      <c r="C18" s="5" t="s">
        <v>65</v>
      </c>
      <c r="D18" s="5" t="s">
        <v>81</v>
      </c>
      <c r="E18" s="5" t="s">
        <v>31</v>
      </c>
      <c r="F18" s="5" t="s">
        <v>32</v>
      </c>
      <c r="G18" s="5" t="s">
        <v>82</v>
      </c>
      <c r="H18" s="6">
        <v>65</v>
      </c>
      <c r="I18" s="6" t="s">
        <v>26</v>
      </c>
      <c r="J18" s="10">
        <f>H18+2.5</f>
        <v>67.5</v>
      </c>
      <c r="K18" s="10">
        <f>J18</f>
        <v>67.5</v>
      </c>
    </row>
    <row r="19" s="1" customFormat="1" ht="54" spans="1:11">
      <c r="A19" s="5" t="s">
        <v>83</v>
      </c>
      <c r="B19" s="5" t="s">
        <v>11</v>
      </c>
      <c r="C19" s="5" t="s">
        <v>84</v>
      </c>
      <c r="D19" s="5" t="s">
        <v>85</v>
      </c>
      <c r="E19" s="5" t="s">
        <v>31</v>
      </c>
      <c r="F19" s="5" t="s">
        <v>32</v>
      </c>
      <c r="G19" s="5" t="s">
        <v>86</v>
      </c>
      <c r="H19" s="6">
        <v>69</v>
      </c>
      <c r="I19" s="6" t="s">
        <v>26</v>
      </c>
      <c r="J19" s="10">
        <f>H19+2.5</f>
        <v>71.5</v>
      </c>
      <c r="K19" s="10">
        <f>J19</f>
        <v>71.5</v>
      </c>
    </row>
    <row r="20" s="1" customFormat="1" ht="54" spans="1:11">
      <c r="A20" s="5" t="s">
        <v>87</v>
      </c>
      <c r="B20" s="5" t="s">
        <v>11</v>
      </c>
      <c r="C20" s="5" t="s">
        <v>84</v>
      </c>
      <c r="D20" s="5" t="s">
        <v>88</v>
      </c>
      <c r="E20" s="5" t="s">
        <v>31</v>
      </c>
      <c r="F20" s="5" t="s">
        <v>32</v>
      </c>
      <c r="G20" s="5" t="s">
        <v>89</v>
      </c>
      <c r="H20" s="6">
        <v>66</v>
      </c>
      <c r="I20" s="6" t="s">
        <v>26</v>
      </c>
      <c r="J20" s="10">
        <f>H20+2.5</f>
        <v>68.5</v>
      </c>
      <c r="K20" s="10">
        <f>J20</f>
        <v>68.5</v>
      </c>
    </row>
    <row r="21" s="1" customFormat="1" ht="54" spans="1:11">
      <c r="A21" s="5" t="s">
        <v>90</v>
      </c>
      <c r="B21" s="5" t="s">
        <v>91</v>
      </c>
      <c r="C21" s="5" t="s">
        <v>84</v>
      </c>
      <c r="D21" s="5" t="s">
        <v>92</v>
      </c>
      <c r="E21" s="5" t="s">
        <v>31</v>
      </c>
      <c r="F21" s="5" t="s">
        <v>15</v>
      </c>
      <c r="G21" s="5" t="s">
        <v>93</v>
      </c>
      <c r="H21" s="6">
        <v>64</v>
      </c>
      <c r="I21" s="6" t="s">
        <v>17</v>
      </c>
      <c r="J21" s="10"/>
      <c r="K21" s="10">
        <v>64</v>
      </c>
    </row>
    <row r="22" s="1" customFormat="1" ht="54" spans="1:11">
      <c r="A22" s="5" t="s">
        <v>94</v>
      </c>
      <c r="B22" s="5" t="s">
        <v>91</v>
      </c>
      <c r="C22" s="5" t="s">
        <v>84</v>
      </c>
      <c r="D22" s="5" t="s">
        <v>95</v>
      </c>
      <c r="E22" s="5" t="s">
        <v>31</v>
      </c>
      <c r="F22" s="5" t="s">
        <v>32</v>
      </c>
      <c r="G22" s="5" t="s">
        <v>96</v>
      </c>
      <c r="H22" s="6">
        <v>67</v>
      </c>
      <c r="I22" s="6" t="s">
        <v>26</v>
      </c>
      <c r="J22" s="10">
        <f>H22+2.5</f>
        <v>69.5</v>
      </c>
      <c r="K22" s="10">
        <f>J22</f>
        <v>69.5</v>
      </c>
    </row>
    <row r="23" s="1" customFormat="1" ht="54" spans="1:11">
      <c r="A23" s="5" t="s">
        <v>97</v>
      </c>
      <c r="B23" s="5" t="s">
        <v>98</v>
      </c>
      <c r="C23" s="5" t="s">
        <v>84</v>
      </c>
      <c r="D23" s="5" t="s">
        <v>99</v>
      </c>
      <c r="E23" s="5" t="s">
        <v>31</v>
      </c>
      <c r="F23" s="5" t="s">
        <v>15</v>
      </c>
      <c r="G23" s="5" t="s">
        <v>100</v>
      </c>
      <c r="H23" s="6">
        <v>74</v>
      </c>
      <c r="I23" s="6" t="s">
        <v>17</v>
      </c>
      <c r="J23" s="10"/>
      <c r="K23" s="10">
        <v>74</v>
      </c>
    </row>
    <row r="24" s="1" customFormat="1" ht="54" spans="1:11">
      <c r="A24" s="5" t="s">
        <v>101</v>
      </c>
      <c r="B24" s="5" t="s">
        <v>98</v>
      </c>
      <c r="C24" s="5" t="s">
        <v>84</v>
      </c>
      <c r="D24" s="5" t="s">
        <v>102</v>
      </c>
      <c r="E24" s="5" t="s">
        <v>31</v>
      </c>
      <c r="F24" s="5" t="s">
        <v>32</v>
      </c>
      <c r="G24" s="5" t="s">
        <v>103</v>
      </c>
      <c r="H24" s="6">
        <v>70</v>
      </c>
      <c r="I24" s="6" t="s">
        <v>26</v>
      </c>
      <c r="J24" s="10">
        <f>H24+2.5</f>
        <v>72.5</v>
      </c>
      <c r="K24" s="10">
        <f>J24</f>
        <v>72.5</v>
      </c>
    </row>
    <row r="25" s="1" customFormat="1" ht="54" spans="1:11">
      <c r="A25" s="5" t="s">
        <v>104</v>
      </c>
      <c r="B25" s="5" t="s">
        <v>98</v>
      </c>
      <c r="C25" s="5" t="s">
        <v>84</v>
      </c>
      <c r="D25" s="5" t="s">
        <v>105</v>
      </c>
      <c r="E25" s="5" t="s">
        <v>14</v>
      </c>
      <c r="F25" s="5" t="s">
        <v>32</v>
      </c>
      <c r="G25" s="5" t="s">
        <v>106</v>
      </c>
      <c r="H25" s="6">
        <v>61</v>
      </c>
      <c r="I25" s="6" t="s">
        <v>26</v>
      </c>
      <c r="J25" s="10">
        <f>H25+2.5</f>
        <v>63.5</v>
      </c>
      <c r="K25" s="10">
        <f>J25</f>
        <v>63.5</v>
      </c>
    </row>
    <row r="26" s="1" customFormat="1" ht="54" spans="1:11">
      <c r="A26" s="5" t="s">
        <v>107</v>
      </c>
      <c r="B26" s="5" t="s">
        <v>108</v>
      </c>
      <c r="C26" s="5" t="s">
        <v>84</v>
      </c>
      <c r="D26" s="5" t="s">
        <v>109</v>
      </c>
      <c r="E26" s="5" t="s">
        <v>31</v>
      </c>
      <c r="F26" s="5" t="s">
        <v>15</v>
      </c>
      <c r="G26" s="5" t="s">
        <v>110</v>
      </c>
      <c r="H26" s="6">
        <v>63</v>
      </c>
      <c r="I26" s="6" t="s">
        <v>17</v>
      </c>
      <c r="J26" s="10"/>
      <c r="K26" s="10">
        <v>63</v>
      </c>
    </row>
    <row r="27" s="1" customFormat="1" ht="54" spans="1:11">
      <c r="A27" s="5" t="s">
        <v>111</v>
      </c>
      <c r="B27" s="5" t="s">
        <v>112</v>
      </c>
      <c r="C27" s="5" t="s">
        <v>84</v>
      </c>
      <c r="D27" s="5" t="s">
        <v>113</v>
      </c>
      <c r="E27" s="5" t="s">
        <v>31</v>
      </c>
      <c r="F27" s="5" t="s">
        <v>32</v>
      </c>
      <c r="G27" s="5" t="s">
        <v>114</v>
      </c>
      <c r="H27" s="6">
        <v>80</v>
      </c>
      <c r="I27" s="6" t="s">
        <v>26</v>
      </c>
      <c r="J27" s="10">
        <f>H27+2.5</f>
        <v>82.5</v>
      </c>
      <c r="K27" s="10">
        <f>J27</f>
        <v>82.5</v>
      </c>
    </row>
    <row r="28" s="1" customFormat="1" ht="54" spans="1:11">
      <c r="A28" s="5" t="s">
        <v>115</v>
      </c>
      <c r="B28" s="5" t="s">
        <v>112</v>
      </c>
      <c r="C28" s="5" t="s">
        <v>84</v>
      </c>
      <c r="D28" s="5" t="s">
        <v>116</v>
      </c>
      <c r="E28" s="5" t="s">
        <v>31</v>
      </c>
      <c r="F28" s="5" t="s">
        <v>15</v>
      </c>
      <c r="G28" s="5" t="s">
        <v>117</v>
      </c>
      <c r="H28" s="6">
        <v>69</v>
      </c>
      <c r="I28" s="6" t="s">
        <v>17</v>
      </c>
      <c r="J28" s="10"/>
      <c r="K28" s="10">
        <v>69</v>
      </c>
    </row>
    <row r="29" s="1" customFormat="1" ht="54" spans="1:11">
      <c r="A29" s="5" t="s">
        <v>118</v>
      </c>
      <c r="B29" s="5" t="s">
        <v>112</v>
      </c>
      <c r="C29" s="5" t="s">
        <v>84</v>
      </c>
      <c r="D29" s="5" t="s">
        <v>119</v>
      </c>
      <c r="E29" s="5" t="s">
        <v>31</v>
      </c>
      <c r="F29" s="5" t="s">
        <v>15</v>
      </c>
      <c r="G29" s="5" t="s">
        <v>120</v>
      </c>
      <c r="H29" s="6">
        <v>67</v>
      </c>
      <c r="I29" s="6" t="s">
        <v>17</v>
      </c>
      <c r="J29" s="10"/>
      <c r="K29" s="10">
        <v>67</v>
      </c>
    </row>
    <row r="30" s="1" customFormat="1" ht="54" spans="1:11">
      <c r="A30" s="5" t="s">
        <v>121</v>
      </c>
      <c r="B30" s="5" t="s">
        <v>122</v>
      </c>
      <c r="C30" s="5" t="s">
        <v>84</v>
      </c>
      <c r="D30" s="5" t="s">
        <v>123</v>
      </c>
      <c r="E30" s="5" t="s">
        <v>31</v>
      </c>
      <c r="F30" s="5" t="s">
        <v>15</v>
      </c>
      <c r="G30" s="5" t="s">
        <v>124</v>
      </c>
      <c r="H30" s="6">
        <v>77</v>
      </c>
      <c r="I30" s="6" t="s">
        <v>17</v>
      </c>
      <c r="J30" s="10"/>
      <c r="K30" s="10">
        <v>77</v>
      </c>
    </row>
    <row r="31" s="1" customFormat="1" ht="54" spans="1:11">
      <c r="A31" s="5" t="s">
        <v>125</v>
      </c>
      <c r="B31" s="5" t="s">
        <v>122</v>
      </c>
      <c r="C31" s="5" t="s">
        <v>84</v>
      </c>
      <c r="D31" s="5" t="s">
        <v>126</v>
      </c>
      <c r="E31" s="5" t="s">
        <v>31</v>
      </c>
      <c r="F31" s="5" t="s">
        <v>15</v>
      </c>
      <c r="G31" s="5" t="s">
        <v>127</v>
      </c>
      <c r="H31" s="6">
        <v>61</v>
      </c>
      <c r="I31" s="6" t="s">
        <v>17</v>
      </c>
      <c r="J31" s="10"/>
      <c r="K31" s="10">
        <v>61</v>
      </c>
    </row>
    <row r="32" s="1" customFormat="1" ht="40.5" spans="1:11">
      <c r="A32" s="5" t="s">
        <v>128</v>
      </c>
      <c r="B32" s="5" t="s">
        <v>11</v>
      </c>
      <c r="C32" s="5" t="s">
        <v>129</v>
      </c>
      <c r="D32" s="5" t="s">
        <v>130</v>
      </c>
      <c r="E32" s="5" t="s">
        <v>31</v>
      </c>
      <c r="F32" s="5" t="s">
        <v>32</v>
      </c>
      <c r="G32" s="5" t="s">
        <v>131</v>
      </c>
      <c r="H32" s="6">
        <v>77</v>
      </c>
      <c r="I32" s="6" t="s">
        <v>26</v>
      </c>
      <c r="J32" s="10">
        <f>H32+2.5</f>
        <v>79.5</v>
      </c>
      <c r="K32" s="10">
        <f>J32</f>
        <v>79.5</v>
      </c>
    </row>
    <row r="33" s="1" customFormat="1" ht="40.5" spans="1:11">
      <c r="A33" s="5" t="s">
        <v>132</v>
      </c>
      <c r="B33" s="5" t="s">
        <v>11</v>
      </c>
      <c r="C33" s="5" t="s">
        <v>129</v>
      </c>
      <c r="D33" s="5" t="s">
        <v>133</v>
      </c>
      <c r="E33" s="5" t="s">
        <v>31</v>
      </c>
      <c r="F33" s="5" t="s">
        <v>15</v>
      </c>
      <c r="G33" s="5" t="s">
        <v>134</v>
      </c>
      <c r="H33" s="6">
        <v>79</v>
      </c>
      <c r="I33" s="6" t="s">
        <v>17</v>
      </c>
      <c r="J33" s="10"/>
      <c r="K33" s="10">
        <v>79</v>
      </c>
    </row>
    <row r="34" s="2" customFormat="1" ht="40.5" spans="1:11">
      <c r="A34" s="8" t="s">
        <v>135</v>
      </c>
      <c r="B34" s="7" t="s">
        <v>11</v>
      </c>
      <c r="C34" s="7" t="s">
        <v>129</v>
      </c>
      <c r="D34" s="7" t="s">
        <v>136</v>
      </c>
      <c r="E34" s="7" t="s">
        <v>31</v>
      </c>
      <c r="F34" s="7" t="s">
        <v>15</v>
      </c>
      <c r="G34" s="8" t="s">
        <v>137</v>
      </c>
      <c r="H34" s="6">
        <v>73</v>
      </c>
      <c r="I34" s="6" t="s">
        <v>17</v>
      </c>
      <c r="J34" s="11"/>
      <c r="K34" s="11">
        <v>73</v>
      </c>
    </row>
    <row r="35" s="1" customFormat="1" ht="67.5" spans="1:11">
      <c r="A35" s="5" t="s">
        <v>138</v>
      </c>
      <c r="B35" s="5" t="s">
        <v>35</v>
      </c>
      <c r="C35" s="5" t="s">
        <v>129</v>
      </c>
      <c r="D35" s="5" t="s">
        <v>139</v>
      </c>
      <c r="E35" s="5" t="s">
        <v>31</v>
      </c>
      <c r="F35" s="5" t="s">
        <v>32</v>
      </c>
      <c r="G35" s="5" t="s">
        <v>140</v>
      </c>
      <c r="H35" s="6">
        <v>81</v>
      </c>
      <c r="I35" s="6" t="s">
        <v>26</v>
      </c>
      <c r="J35" s="10">
        <f>H35+2.5</f>
        <v>83.5</v>
      </c>
      <c r="K35" s="10">
        <f>J35</f>
        <v>83.5</v>
      </c>
    </row>
    <row r="36" s="1" customFormat="1" ht="67.5" spans="1:11">
      <c r="A36" s="5" t="s">
        <v>141</v>
      </c>
      <c r="B36" s="5" t="s">
        <v>35</v>
      </c>
      <c r="C36" s="5" t="s">
        <v>129</v>
      </c>
      <c r="D36" s="5" t="s">
        <v>142</v>
      </c>
      <c r="E36" s="5" t="s">
        <v>31</v>
      </c>
      <c r="F36" s="5" t="s">
        <v>32</v>
      </c>
      <c r="G36" s="5" t="s">
        <v>143</v>
      </c>
      <c r="H36" s="6">
        <v>77</v>
      </c>
      <c r="I36" s="6" t="s">
        <v>26</v>
      </c>
      <c r="J36" s="10">
        <f>H36+2.5</f>
        <v>79.5</v>
      </c>
      <c r="K36" s="10">
        <f>J36</f>
        <v>79.5</v>
      </c>
    </row>
    <row r="37" s="1" customFormat="1" ht="67.5" spans="1:11">
      <c r="A37" s="5" t="s">
        <v>144</v>
      </c>
      <c r="B37" s="5" t="s">
        <v>35</v>
      </c>
      <c r="C37" s="5" t="s">
        <v>129</v>
      </c>
      <c r="D37" s="5" t="s">
        <v>145</v>
      </c>
      <c r="E37" s="5" t="s">
        <v>31</v>
      </c>
      <c r="F37" s="5" t="s">
        <v>15</v>
      </c>
      <c r="G37" s="5" t="s">
        <v>146</v>
      </c>
      <c r="H37" s="6">
        <v>76</v>
      </c>
      <c r="I37" s="6" t="s">
        <v>17</v>
      </c>
      <c r="J37" s="10"/>
      <c r="K37" s="10">
        <v>76</v>
      </c>
    </row>
    <row r="38" s="1" customFormat="1" ht="54" spans="1:11">
      <c r="A38" s="5" t="s">
        <v>147</v>
      </c>
      <c r="B38" s="5" t="s">
        <v>48</v>
      </c>
      <c r="C38" s="5" t="s">
        <v>129</v>
      </c>
      <c r="D38" s="5" t="s">
        <v>148</v>
      </c>
      <c r="E38" s="5" t="s">
        <v>31</v>
      </c>
      <c r="F38" s="5" t="s">
        <v>32</v>
      </c>
      <c r="G38" s="5" t="s">
        <v>149</v>
      </c>
      <c r="H38" s="6">
        <v>79</v>
      </c>
      <c r="I38" s="6" t="s">
        <v>26</v>
      </c>
      <c r="J38" s="10">
        <f>H38+2.5</f>
        <v>81.5</v>
      </c>
      <c r="K38" s="10">
        <f>J38</f>
        <v>81.5</v>
      </c>
    </row>
    <row r="39" s="1" customFormat="1" ht="54" spans="1:11">
      <c r="A39" s="5" t="s">
        <v>150</v>
      </c>
      <c r="B39" s="5" t="s">
        <v>48</v>
      </c>
      <c r="C39" s="5" t="s">
        <v>129</v>
      </c>
      <c r="D39" s="5" t="s">
        <v>151</v>
      </c>
      <c r="E39" s="5" t="s">
        <v>31</v>
      </c>
      <c r="F39" s="5" t="s">
        <v>15</v>
      </c>
      <c r="G39" s="5" t="s">
        <v>152</v>
      </c>
      <c r="H39" s="6">
        <v>80</v>
      </c>
      <c r="I39" s="6" t="s">
        <v>17</v>
      </c>
      <c r="J39" s="10"/>
      <c r="K39" s="10">
        <v>80</v>
      </c>
    </row>
    <row r="40" s="1" customFormat="1" ht="54" spans="1:11">
      <c r="A40" s="5" t="s">
        <v>153</v>
      </c>
      <c r="B40" s="5" t="s">
        <v>48</v>
      </c>
      <c r="C40" s="5" t="s">
        <v>129</v>
      </c>
      <c r="D40" s="5" t="s">
        <v>154</v>
      </c>
      <c r="E40" s="5" t="s">
        <v>31</v>
      </c>
      <c r="F40" s="5" t="s">
        <v>15</v>
      </c>
      <c r="G40" s="5" t="s">
        <v>155</v>
      </c>
      <c r="H40" s="6">
        <v>79</v>
      </c>
      <c r="I40" s="6" t="s">
        <v>17</v>
      </c>
      <c r="J40" s="10"/>
      <c r="K40" s="10">
        <v>79</v>
      </c>
    </row>
    <row r="41" s="1" customFormat="1" ht="54" spans="1:11">
      <c r="A41" s="5" t="s">
        <v>156</v>
      </c>
      <c r="B41" s="5" t="s">
        <v>112</v>
      </c>
      <c r="C41" s="5" t="s">
        <v>129</v>
      </c>
      <c r="D41" s="5" t="s">
        <v>157</v>
      </c>
      <c r="E41" s="5" t="s">
        <v>31</v>
      </c>
      <c r="F41" s="5" t="s">
        <v>15</v>
      </c>
      <c r="G41" s="5" t="s">
        <v>158</v>
      </c>
      <c r="H41" s="6">
        <v>82</v>
      </c>
      <c r="I41" s="6" t="s">
        <v>17</v>
      </c>
      <c r="J41" s="10"/>
      <c r="K41" s="10">
        <v>82</v>
      </c>
    </row>
    <row r="42" s="1" customFormat="1" ht="54" spans="1:11">
      <c r="A42" s="5" t="s">
        <v>159</v>
      </c>
      <c r="B42" s="5" t="s">
        <v>112</v>
      </c>
      <c r="C42" s="5" t="s">
        <v>129</v>
      </c>
      <c r="D42" s="5" t="s">
        <v>160</v>
      </c>
      <c r="E42" s="5" t="s">
        <v>31</v>
      </c>
      <c r="F42" s="5" t="s">
        <v>32</v>
      </c>
      <c r="G42" s="5" t="s">
        <v>161</v>
      </c>
      <c r="H42" s="6">
        <v>74</v>
      </c>
      <c r="I42" s="6" t="s">
        <v>26</v>
      </c>
      <c r="J42" s="10">
        <f>H42+2.5</f>
        <v>76.5</v>
      </c>
      <c r="K42" s="10">
        <f>J42</f>
        <v>76.5</v>
      </c>
    </row>
    <row r="43" s="1" customFormat="1" ht="54" spans="1:11">
      <c r="A43" s="5" t="s">
        <v>162</v>
      </c>
      <c r="B43" s="5" t="s">
        <v>112</v>
      </c>
      <c r="C43" s="5" t="s">
        <v>129</v>
      </c>
      <c r="D43" s="5" t="s">
        <v>163</v>
      </c>
      <c r="E43" s="5" t="s">
        <v>31</v>
      </c>
      <c r="F43" s="5" t="s">
        <v>15</v>
      </c>
      <c r="G43" s="5" t="s">
        <v>164</v>
      </c>
      <c r="H43" s="6">
        <v>76</v>
      </c>
      <c r="I43" s="6" t="s">
        <v>17</v>
      </c>
      <c r="J43" s="10"/>
      <c r="K43" s="10">
        <v>76</v>
      </c>
    </row>
    <row r="44" s="1" customFormat="1" ht="54" spans="1:11">
      <c r="A44" s="5" t="s">
        <v>165</v>
      </c>
      <c r="B44" s="5" t="s">
        <v>98</v>
      </c>
      <c r="C44" s="5" t="s">
        <v>129</v>
      </c>
      <c r="D44" s="5" t="s">
        <v>166</v>
      </c>
      <c r="E44" s="5" t="s">
        <v>31</v>
      </c>
      <c r="F44" s="5" t="s">
        <v>32</v>
      </c>
      <c r="G44" s="5" t="s">
        <v>167</v>
      </c>
      <c r="H44" s="6">
        <v>78</v>
      </c>
      <c r="I44" s="6" t="s">
        <v>26</v>
      </c>
      <c r="J44" s="10">
        <f>H44+2.5</f>
        <v>80.5</v>
      </c>
      <c r="K44" s="10">
        <f>J44</f>
        <v>80.5</v>
      </c>
    </row>
    <row r="45" s="1" customFormat="1" ht="54" spans="1:11">
      <c r="A45" s="5" t="s">
        <v>168</v>
      </c>
      <c r="B45" s="5" t="s">
        <v>98</v>
      </c>
      <c r="C45" s="5" t="s">
        <v>129</v>
      </c>
      <c r="D45" s="5" t="s">
        <v>169</v>
      </c>
      <c r="E45" s="5" t="s">
        <v>31</v>
      </c>
      <c r="F45" s="5" t="s">
        <v>15</v>
      </c>
      <c r="G45" s="5" t="s">
        <v>170</v>
      </c>
      <c r="H45" s="6">
        <v>76</v>
      </c>
      <c r="I45" s="6" t="s">
        <v>17</v>
      </c>
      <c r="J45" s="10"/>
      <c r="K45" s="10">
        <v>76</v>
      </c>
    </row>
    <row r="46" s="1" customFormat="1" ht="54" spans="1:11">
      <c r="A46" s="5" t="s">
        <v>171</v>
      </c>
      <c r="B46" s="5" t="s">
        <v>98</v>
      </c>
      <c r="C46" s="5" t="s">
        <v>129</v>
      </c>
      <c r="D46" s="5" t="s">
        <v>172</v>
      </c>
      <c r="E46" s="5" t="s">
        <v>31</v>
      </c>
      <c r="F46" s="5" t="s">
        <v>32</v>
      </c>
      <c r="G46" s="5" t="s">
        <v>173</v>
      </c>
      <c r="H46" s="6">
        <v>72</v>
      </c>
      <c r="I46" s="6" t="s">
        <v>26</v>
      </c>
      <c r="J46" s="10">
        <f>H46+2.5</f>
        <v>74.5</v>
      </c>
      <c r="K46" s="10">
        <f>J46</f>
        <v>74.5</v>
      </c>
    </row>
    <row r="47" s="1" customFormat="1" ht="54" spans="1:11">
      <c r="A47" s="5" t="s">
        <v>174</v>
      </c>
      <c r="B47" s="5" t="s">
        <v>98</v>
      </c>
      <c r="C47" s="5" t="s">
        <v>175</v>
      </c>
      <c r="D47" s="5" t="s">
        <v>176</v>
      </c>
      <c r="E47" s="5" t="s">
        <v>31</v>
      </c>
      <c r="F47" s="5" t="s">
        <v>15</v>
      </c>
      <c r="G47" s="5" t="s">
        <v>177</v>
      </c>
      <c r="H47" s="6">
        <v>60</v>
      </c>
      <c r="I47" s="6" t="s">
        <v>17</v>
      </c>
      <c r="J47" s="10"/>
      <c r="K47" s="10">
        <v>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60分以上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周涛</cp:lastModifiedBy>
  <dcterms:created xsi:type="dcterms:W3CDTF">2022-12-26T07:19:00Z</dcterms:created>
  <dcterms:modified xsi:type="dcterms:W3CDTF">2023-01-05T06:04:29Z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FE1B73C3243744EEB597A61DFA0EE142</vt:lpwstr>
  </property>
  <property fmtid="{D5CDD505-2E9C-101B-9397-08002B2CF9AE}" pid="3" name="KSOProductBuildVer">
    <vt:lpwstr>2052-11.1.0.12980</vt:lpwstr>
  </property>
</Properties>
</file>